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<sst xmlns="http://schemas.openxmlformats.org/spreadsheetml/2006/main" count="62" uniqueCount="59">
  <si>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>INCOME</t>
  </si>
  <si>
    <t>EXPENSES</t>
  </si>
  <si>
    <t>Sales Tax Revenue</t>
  </si>
  <si>
    <t>FIXED EXPENSES</t>
  </si>
  <si>
    <t>Personnel</t>
  </si>
  <si>
    <t>Interest on accounts</t>
  </si>
  <si>
    <t>Professional Services</t>
  </si>
  <si>
    <t>Operating (office expenses)</t>
  </si>
  <si>
    <t>Dues &amp; Subscriptions</t>
  </si>
  <si>
    <t>Marketing</t>
  </si>
  <si>
    <t>Loans</t>
  </si>
  <si>
    <t>Rent</t>
  </si>
  <si>
    <t>Electric</t>
  </si>
  <si>
    <t>Alarm</t>
  </si>
  <si>
    <t>Insurance</t>
  </si>
  <si>
    <t>Executive Assistant (with potential increase in hours)</t>
  </si>
  <si>
    <t>Auditor</t>
  </si>
  <si>
    <t>CPA</t>
  </si>
  <si>
    <t>Legal Fees</t>
  </si>
  <si>
    <t>ICSC</t>
  </si>
  <si>
    <t>IEDC</t>
  </si>
  <si>
    <t>(including travel &amp; meals)</t>
  </si>
  <si>
    <t>Office supplies</t>
  </si>
  <si>
    <t>Grant Commitments (from previous year/s)</t>
  </si>
  <si>
    <t>New - Tri-County Medical</t>
  </si>
  <si>
    <t>Website (GIS addition)</t>
  </si>
  <si>
    <t>Board Training (EDBasic)</t>
  </si>
  <si>
    <t>Executive Assistant (ED Basic)</t>
  </si>
  <si>
    <t>Collateral Materials Design &amp; Production</t>
  </si>
  <si>
    <t>Advertising</t>
  </si>
  <si>
    <t>Office</t>
  </si>
  <si>
    <t>Traffic Stats update</t>
  </si>
  <si>
    <t>Redevelopment and Façade Grants - 2021</t>
  </si>
  <si>
    <t>Total offered</t>
  </si>
  <si>
    <t>Website (hosting &amp; posting)</t>
  </si>
  <si>
    <t>New Business Incentives</t>
  </si>
  <si>
    <t>Banking Fees</t>
  </si>
  <si>
    <t>Telephone&amp; Internet</t>
  </si>
  <si>
    <t xml:space="preserve">Water </t>
  </si>
  <si>
    <t>Professional &amp; Board Development</t>
  </si>
  <si>
    <t>PROJECTS AND PROGRAMS</t>
  </si>
  <si>
    <t xml:space="preserve">Anne's Pharmacy, Parks Construction, Mid-Cities </t>
  </si>
  <si>
    <t>Services, Swings &amp; Solar</t>
  </si>
  <si>
    <t>Loan Interest Payments</t>
  </si>
  <si>
    <t>Loan Principle PMTs</t>
  </si>
  <si>
    <t>NETEDR (with one hosting)</t>
  </si>
  <si>
    <t>TEDC (with one sponsorship)</t>
  </si>
  <si>
    <t>VARIABLE EXPENSES</t>
  </si>
  <si>
    <t>EXPENSE</t>
  </si>
  <si>
    <t>BUDGET EXCESS</t>
  </si>
  <si>
    <t>Big Chief Landing</t>
  </si>
  <si>
    <t>Income &amp; Expenses pending</t>
  </si>
  <si>
    <t xml:space="preserve">Executive Director </t>
  </si>
  <si>
    <t>Payroll Taxes &amp; Benefits</t>
  </si>
  <si>
    <t>Office Maintenance</t>
  </si>
  <si>
    <t>Conferences for Executive Director - ICSC- IEDC-TEDC</t>
  </si>
  <si>
    <t>Elder Dodge - from 2019</t>
  </si>
  <si>
    <t>Redevelopment/Façade Grants - from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</si>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</sst>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3" fontId="4" fillId="0" borderId="0" xfId="0" applyNumberFormat="1" applyFont="1"/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5"/>
  <sheetViews>
    <sheetView tabSelected="1" workbookViewId="0" topLeftCell="A73">
      <selection activeCell="P84" sqref="P84"/>
    </sheetView>
  </sheetViews>
  <sheetFormatPr defaultColWidth="9.140625" defaultRowHeight="15"/>
  <cols>
    <col min="2" max="2" width="19.8515625" style="0" customWidth="1"/>
    <col min="3" max="3" width="16.57421875" style="0" customWidth="1"/>
    <col min="4" max="4" width="34.140625" style="0" customWidth="1"/>
  </cols>
  <sheetData>
    <row r="1" spans="2:20" ht="15">
      <c r="B1" s="5" t="s">
        <v>0</v>
      </c>
      <c r="D1" s="5" t="s">
        <v>1</v>
      </c>
      <c r="T1" t="s">
        <v>1</v>
      </c>
    </row>
    <row r="3" spans="2:4" ht="15">
      <c r="B3" t="s">
        <v>2</v>
      </c>
      <c r="C3" s="2">
        <v>523800</v>
      </c>
      <c r="D3" s="5" t="s">
        <v>3</v>
      </c>
    </row>
    <row r="4" spans="2:5" ht="15">
      <c r="B4" t="s">
        <v>43</v>
      </c>
      <c r="C4" s="2">
        <v>10000</v>
      </c>
      <c r="D4" s="6" t="s">
        <v>7</v>
      </c>
      <c r="E4" s="8"/>
    </row>
    <row r="5" spans="2:5" ht="15">
      <c r="B5" t="s">
        <v>5</v>
      </c>
      <c r="C5" s="2">
        <v>20000</v>
      </c>
      <c r="D5" t="s">
        <v>11</v>
      </c>
      <c r="E5">
        <v>9000</v>
      </c>
    </row>
    <row r="6" spans="2:5" ht="15">
      <c r="B6" t="s">
        <v>44</v>
      </c>
      <c r="C6" s="2">
        <v>60000</v>
      </c>
      <c r="D6" t="s">
        <v>54</v>
      </c>
      <c r="E6">
        <v>2500</v>
      </c>
    </row>
    <row r="7" spans="4:5" ht="15">
      <c r="D7" t="s">
        <v>38</v>
      </c>
      <c r="E7">
        <v>500</v>
      </c>
    </row>
    <row r="8" spans="3:5" ht="15">
      <c r="C8" s="4">
        <f>SUM(C3:C6)</f>
        <v>613800</v>
      </c>
      <c r="D8" t="s">
        <v>12</v>
      </c>
      <c r="E8">
        <v>2500</v>
      </c>
    </row>
    <row r="9" spans="4:5" ht="15">
      <c r="D9" t="s">
        <v>13</v>
      </c>
      <c r="E9">
        <v>1000</v>
      </c>
    </row>
    <row r="10" spans="4:5" ht="15">
      <c r="D10" t="s">
        <v>14</v>
      </c>
      <c r="E10">
        <v>1000</v>
      </c>
    </row>
    <row r="11" spans="4:5" ht="15">
      <c r="D11" t="s">
        <v>37</v>
      </c>
      <c r="E11">
        <v>1500</v>
      </c>
    </row>
    <row r="12" ht="15">
      <c r="G12">
        <f>SUM(E4:E11)</f>
        <v>18000</v>
      </c>
    </row>
    <row r="14" ht="15">
      <c r="D14" s="6" t="s">
        <v>4</v>
      </c>
    </row>
    <row r="15" spans="4:5" ht="15">
      <c r="D15" t="s">
        <v>52</v>
      </c>
      <c r="E15" s="1">
        <v>68000</v>
      </c>
    </row>
    <row r="16" ht="15">
      <c r="D16" t="s">
        <v>15</v>
      </c>
    </row>
    <row r="17" spans="5:7" ht="15">
      <c r="E17" s="1">
        <v>18000</v>
      </c>
      <c r="G17" s="1"/>
    </row>
    <row r="18" spans="4:5" ht="15">
      <c r="D18" t="s">
        <v>53</v>
      </c>
      <c r="E18" s="1">
        <v>46000</v>
      </c>
    </row>
    <row r="19" spans="5:7" ht="15">
      <c r="E19" s="1"/>
      <c r="G19" s="1">
        <v>132000</v>
      </c>
    </row>
    <row r="20" ht="15">
      <c r="D20" s="5" t="s">
        <v>47</v>
      </c>
    </row>
    <row r="21" ht="15">
      <c r="D21" s="6" t="s">
        <v>30</v>
      </c>
    </row>
    <row r="22" spans="4:7" ht="15">
      <c r="D22" t="s">
        <v>22</v>
      </c>
      <c r="E22">
        <v>2000</v>
      </c>
      <c r="G22">
        <v>2000</v>
      </c>
    </row>
    <row r="24" ht="15">
      <c r="D24" s="6" t="s">
        <v>6</v>
      </c>
    </row>
    <row r="25" spans="4:5" ht="15">
      <c r="D25" t="s">
        <v>16</v>
      </c>
      <c r="E25">
        <v>6000</v>
      </c>
    </row>
    <row r="26" spans="4:5" ht="15">
      <c r="D26" t="s">
        <v>17</v>
      </c>
      <c r="E26">
        <v>5000</v>
      </c>
    </row>
    <row r="27" spans="4:5" ht="15">
      <c r="D27" t="s">
        <v>18</v>
      </c>
      <c r="E27" s="1">
        <v>10000</v>
      </c>
    </row>
    <row r="28" spans="4:5" ht="15">
      <c r="D28" t="s">
        <v>36</v>
      </c>
      <c r="E28">
        <v>300</v>
      </c>
    </row>
    <row r="29" ht="15">
      <c r="G29">
        <f>SUM(E24:E28)</f>
        <v>21300</v>
      </c>
    </row>
    <row r="32" ht="15">
      <c r="D32" s="6" t="s">
        <v>8</v>
      </c>
    </row>
    <row r="33" spans="4:5" ht="15">
      <c r="D33" t="s">
        <v>19</v>
      </c>
      <c r="E33">
        <v>100</v>
      </c>
    </row>
    <row r="34" spans="4:5" ht="15">
      <c r="D34" t="s">
        <v>20</v>
      </c>
      <c r="E34">
        <v>1200</v>
      </c>
    </row>
    <row r="35" spans="4:5" ht="15">
      <c r="D35" t="s">
        <v>46</v>
      </c>
      <c r="E35">
        <v>2000</v>
      </c>
    </row>
    <row r="36" spans="4:5" ht="15">
      <c r="D36" t="s">
        <v>45</v>
      </c>
      <c r="E36">
        <v>500</v>
      </c>
    </row>
    <row r="37" ht="15">
      <c r="G37">
        <f>SUM(E32:E36)</f>
        <v>3800</v>
      </c>
    </row>
    <row r="40" ht="15">
      <c r="D40" s="6" t="s">
        <v>39</v>
      </c>
    </row>
    <row r="41" ht="15">
      <c r="D41" t="s">
        <v>55</v>
      </c>
    </row>
    <row r="42" spans="4:5" ht="15">
      <c r="D42" t="s">
        <v>21</v>
      </c>
      <c r="E42" s="1">
        <v>8000</v>
      </c>
    </row>
    <row r="43" spans="4:5" ht="15">
      <c r="D43" t="s">
        <v>26</v>
      </c>
      <c r="E43" s="1">
        <v>7000</v>
      </c>
    </row>
    <row r="44" spans="4:7" ht="15">
      <c r="D44" t="s">
        <v>27</v>
      </c>
      <c r="E44">
        <v>700</v>
      </c>
      <c r="G44" s="1">
        <v>15700</v>
      </c>
    </row>
    <row r="48" ht="15">
      <c r="D48" s="6" t="s">
        <v>9</v>
      </c>
    </row>
    <row r="49" spans="4:5" ht="15">
      <c r="D49" t="s">
        <v>25</v>
      </c>
      <c r="E49">
        <v>5000</v>
      </c>
    </row>
    <row r="50" spans="4:5" ht="15">
      <c r="D50" t="s">
        <v>34</v>
      </c>
      <c r="E50">
        <v>1800</v>
      </c>
    </row>
    <row r="51" spans="4:5" ht="15">
      <c r="D51" t="s">
        <v>28</v>
      </c>
      <c r="E51" s="1">
        <v>5000</v>
      </c>
    </row>
    <row r="52" spans="4:5" ht="15">
      <c r="D52" t="s">
        <v>29</v>
      </c>
      <c r="E52">
        <v>3000</v>
      </c>
    </row>
    <row r="53" spans="4:5" ht="15">
      <c r="D53" t="s">
        <v>31</v>
      </c>
      <c r="E53">
        <v>500</v>
      </c>
    </row>
    <row r="54" ht="15">
      <c r="G54">
        <f>SUM(E48:E53)</f>
        <v>15300</v>
      </c>
    </row>
    <row r="56" ht="15">
      <c r="D56" s="6" t="s">
        <v>40</v>
      </c>
    </row>
    <row r="57" ht="15">
      <c r="D57" t="s">
        <v>23</v>
      </c>
    </row>
    <row r="58" spans="4:5" ht="15">
      <c r="D58" t="s">
        <v>56</v>
      </c>
      <c r="E58" s="1">
        <v>100000</v>
      </c>
    </row>
    <row r="59" spans="4:7" ht="15">
      <c r="D59" t="s">
        <v>57</v>
      </c>
      <c r="E59" s="1">
        <v>40000</v>
      </c>
      <c r="G59" s="1">
        <v>140000</v>
      </c>
    </row>
    <row r="60" ht="15">
      <c r="D60" t="s">
        <v>41</v>
      </c>
    </row>
    <row r="61" ht="15">
      <c r="D61" t="s">
        <v>42</v>
      </c>
    </row>
    <row r="65" ht="15">
      <c r="D65" s="6" t="s">
        <v>32</v>
      </c>
    </row>
    <row r="66" spans="4:7" ht="15">
      <c r="D66" t="s">
        <v>33</v>
      </c>
      <c r="E66" s="1">
        <v>90000</v>
      </c>
      <c r="G66" s="1">
        <v>90000</v>
      </c>
    </row>
    <row r="69" spans="4:7" ht="15">
      <c r="D69" s="6" t="s">
        <v>35</v>
      </c>
      <c r="E69" s="1">
        <v>100000</v>
      </c>
      <c r="G69" s="1">
        <v>100000</v>
      </c>
    </row>
    <row r="73" ht="15">
      <c r="D73" s="6" t="s">
        <v>10</v>
      </c>
    </row>
    <row r="74" spans="4:7" ht="15">
      <c r="D74" t="s">
        <v>24</v>
      </c>
      <c r="E74" s="1">
        <v>50000</v>
      </c>
      <c r="G74" s="1">
        <v>50000</v>
      </c>
    </row>
    <row r="76" spans="2:7" ht="15">
      <c r="B76" t="s">
        <v>0</v>
      </c>
      <c r="C76" s="4">
        <v>613800</v>
      </c>
      <c r="E76" s="7">
        <f>SUM(E5:E75)</f>
        <v>588100</v>
      </c>
      <c r="G76" s="9">
        <v>588100</v>
      </c>
    </row>
    <row r="77" ht="15">
      <c r="G77" s="1"/>
    </row>
    <row r="78" ht="15">
      <c r="D78" s="6" t="s">
        <v>50</v>
      </c>
    </row>
    <row r="79" ht="15">
      <c r="D79" t="s">
        <v>51</v>
      </c>
    </row>
    <row r="82" spans="2:3" ht="15">
      <c r="B82" t="s">
        <v>0</v>
      </c>
      <c r="C82" s="2">
        <v>613800</v>
      </c>
    </row>
    <row r="83" spans="2:3" ht="15">
      <c r="B83" t="s">
        <v>48</v>
      </c>
      <c r="C83" s="3">
        <v>-588100</v>
      </c>
    </row>
    <row r="84" ht="15">
      <c r="P84" t="s">
        <v>58</v>
      </c>
    </row>
    <row r="85" spans="2:3" ht="15">
      <c r="B85" t="s">
        <v>49</v>
      </c>
      <c r="C85" s="10">
        <f>SUM(C81:C83)</f>
        <v>25700</v>
      </c>
    </row>
  </sheetData>
  <printOptions gridLines="1"/>
  <pageMargins left="0.7" right="0.7" top="0.75" bottom="0.75" header="0.3" footer="0.3"/>
  <pageSetup horizontalDpi="600" verticalDpi="600" orientation="landscape" r:id="rId1"/>
  <rowBreaks count="2" manualBreakCount="2">
    <brk id="3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Cooper</dc:creator>
  <cp:keywords/>
  <dc:description/>
  <cp:lastModifiedBy>Gayle Cooper</cp:lastModifiedBy>
  <cp:lastPrinted>2020-08-14T13:55:26Z</cp:lastPrinted>
  <dcterms:created xsi:type="dcterms:W3CDTF">2020-08-11T14:56:38Z</dcterms:created>
  <dcterms:modified xsi:type="dcterms:W3CDTF">2020-08-17T19:29:04Z</dcterms:modified>
  <cp:category/>
  <cp:version/>
  <cp:contentType/>
  <cp:contentStatus/>
</cp:coreProperties>
</file>